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19" i="1" l="1"/>
  <c r="H21" i="1"/>
  <c r="H24" i="1"/>
  <c r="H48" i="1"/>
  <c r="H27" i="1"/>
  <c r="H16" i="1"/>
  <c r="H31" i="1" l="1"/>
  <c r="H18" i="1" l="1"/>
  <c r="H22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<sst xmlns="http://schemas.openxmlformats.org/spreadsheetml/2006/main" count="47" uniqueCount="27">
  <si>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</si>
  <si>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</si>
  <si>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</si>
  <si>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</si>
  <si>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</si>
  <si>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</si>
  <si>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</si>
  <si>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</si>
  <si>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</si>
  <si>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</si>
  <si>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</si>
  <si>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</si>
  <si>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</si>
  <si>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</si>
  <si>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</si>
  <si>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</si>
  <si>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</si>
  <si>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</si>
  <si>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</si>
  <si>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</si>
  <si>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</si>
  <si>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</si>
  <si>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</si>
  <si>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</si>
  <si>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</si>
  <si>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Dana:08.05.2019</t>
  </si>
  <si>
    <t>Primljena i neutrošena participacija od 08.05.2019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</si>
</sst>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1" zoomScaleNormal="100" workbookViewId="0">
      <selection activeCell="H27" sqref="H27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43593</v>
      </c>
      <c r="H12" s="3">
        <v>13073561.470000001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43593</v>
      </c>
      <c r="H13" s="3">
        <f>H14+H25-H32-H42</f>
        <v>13017562.619999997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12700230.509999998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v>0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898833.33+898833.33-677875.07-145-3500+898833.33-717923.34-4765.11+898833.33-745169.42-6750+3536+898833.33-712025.41</f>
        <v>1629549.2999999998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v>581250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f>481977.26-481977.26</f>
        <v>0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1186875-387577.63+1186875-115044.7-558456.8+1186875-244304.2+1186875-1150870.62-458058.1+5673248-481136.9+1186875</f>
        <v>8212174.0499999989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v>955500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f>1024073-946519.46-6481.99+1063250</f>
        <v>1134321.55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v>0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25900+17650+9850+5990+5300+9150+13600+6800+16800+12800+19200-136848.67+12300+7550+20050+8350+484.56-1174+14550+15350+8400+7650+4800+5200-1174+5250+9500+8200-31092.28+16250+4500+18650+5650+13500+4300+7600+10350+6250</f>
        <v>187435.61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320855.11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v>0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v>179666.67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29388+4553-11897.34-20000+50705-9551+5588</f>
        <v>48785.66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43593</v>
      </c>
      <c r="H32" s="7">
        <f>H33+H34+H35+H36+H37+H38+H39+H40+H41</f>
        <v>3523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0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0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0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v>3523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43593</v>
      </c>
      <c r="H42" s="7">
        <f>H43+H44+H45+H46+H47</f>
        <v>0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0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f>55998.85+7065.11+1960+28741.33-37766.44</f>
        <v>55998.850000000006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>
        <v>0</v>
      </c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13073561.469999997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2019-05-09T07:59:09Z</dcterms:modified>
</cp:coreProperties>
</file>